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1570" windowHeight="10215"/>
  </bookViews>
  <sheets>
    <sheet name="Centralizator" sheetId="3" r:id="rId1"/>
  </sheets>
  <definedNames>
    <definedName name="_xlnm.Print_Area" localSheetId="0">Centralizator!$A$1:$F$24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6" i="3"/>
  <c r="F7" i="3"/>
  <c r="F8" i="3"/>
  <c r="F9" i="3"/>
  <c r="F10" i="3"/>
  <c r="F5" i="3"/>
</calcChain>
</file>

<file path=xl/sharedStrings.xml><?xml version="1.0" encoding="utf-8"?>
<sst xmlns="http://schemas.openxmlformats.org/spreadsheetml/2006/main" count="73" uniqueCount="46">
  <si>
    <t>Nr. crt</t>
  </si>
  <si>
    <t>Obiectul contractului</t>
  </si>
  <si>
    <t>Procedura aplicata</t>
  </si>
  <si>
    <t>Furnizor / Prestator</t>
  </si>
  <si>
    <t>Valoare contract lei fara TVA</t>
  </si>
  <si>
    <t>Furnizare vaccin hepatitic B pediatric</t>
  </si>
  <si>
    <t>Servicii de intretinere si reparatie a echipamentelor informatice din dotarea Ministerului Sanatatii</t>
  </si>
  <si>
    <t>Cumparare directa</t>
  </si>
  <si>
    <t>Valoare contract euro fara TVA</t>
  </si>
  <si>
    <t>Servicii de telefonie mobila, telefonie mobila prin premicell si transfer de date</t>
  </si>
  <si>
    <t>Furnizare vaccin hexavalent</t>
  </si>
  <si>
    <t>Servicii de intretinere/reparatii pentru autovehiculele aflate in parcul auto al Ministerului Sanatatii</t>
  </si>
  <si>
    <t>Servicii de mentenanta module informatice evidenta contabila</t>
  </si>
  <si>
    <t>CN UNIFARM SA</t>
  </si>
  <si>
    <t>Furnizare vaccin BCG</t>
  </si>
  <si>
    <t>CONTRACTE DE ACHIZITIE INCHEIATE DE MINISTERUL SANATATII IN ANUL 2017</t>
  </si>
  <si>
    <t>Servicii de traduceri si interpretariat</t>
  </si>
  <si>
    <t>PROLINGUA S.R.L.</t>
  </si>
  <si>
    <t>Servicii curatenie</t>
  </si>
  <si>
    <t>CIP AVANTAJ S.R.L.</t>
  </si>
  <si>
    <t>COMPANIA DE INFORMATICA NEAMT S.R. L.</t>
  </si>
  <si>
    <t>Servicii intretinere si reparatii sediu</t>
  </si>
  <si>
    <t>SOCIAL COM SRL</t>
  </si>
  <si>
    <t>Servicii actualizare program informatic LEX Expert</t>
  </si>
  <si>
    <t>VODAFONE ROMANIA S.A.</t>
  </si>
  <si>
    <t>SOFTEH PLUS S.R.L.</t>
  </si>
  <si>
    <t>SC TEAM IT FORCE SRL</t>
  </si>
  <si>
    <t>Servicii recrutare resurse umane</t>
  </si>
  <si>
    <t>George Butunoiu Group SRL</t>
  </si>
  <si>
    <t>Furnizare seringi(243.700 bucati)si ace(243.700 bucati ac scurt si 169.750 bucati ac lung)pentru administrarea intradermica a vaccinului BCG</t>
  </si>
  <si>
    <t>Novaintermed S.R.L.</t>
  </si>
  <si>
    <t>AUTO COBALCESCU SRL</t>
  </si>
  <si>
    <t>Servicii si produse de informare, promovare, publicitate si organizare evenimente in cadrul Programului RO19</t>
  </si>
  <si>
    <t>SC ALMA TOTAL TOTAL SOLUTIONS SRL</t>
  </si>
  <si>
    <t>Furnizare vaccin tetravalent</t>
  </si>
  <si>
    <t>Negociere fara anunt de participare</t>
  </si>
  <si>
    <t>FARMEXPERT D.C.I. S.R.L.</t>
  </si>
  <si>
    <t>GlaxoSmithKline (GSK) S.R.L.</t>
  </si>
  <si>
    <t>Furnizare vaccin ROR(rujeola-oreion-rubeola)</t>
  </si>
  <si>
    <t>Servicii depozitare</t>
  </si>
  <si>
    <t>Negociere</t>
  </si>
  <si>
    <t>Furnizare vaccin rujeola-oreion-rubeola(ROR)</t>
  </si>
  <si>
    <t>Furnizare vaccin pneumococic polizaharidic conjugat</t>
  </si>
  <si>
    <t>SC PFIZER ROMANIA SRL</t>
  </si>
  <si>
    <t>Furnizare vaccin tetravalent(DTPa-IPV)</t>
  </si>
  <si>
    <t>Furnizare vaccin tetanic adsorbit(VTA)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</si>
</sst>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justify" vertical="justify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workbookViewId="0">
      <selection activeCell="C11" sqref="C11"/>
    </sheetView>
  </sheetViews>
  <sheetFormatPr defaultColWidth="8.85546875" defaultRowHeight="15" x14ac:dyDescent="0.25"/>
  <cols>
    <col min="1" max="1" width="5.28515625" customWidth="1"/>
    <col min="2" max="2" width="60.85546875" customWidth="1"/>
    <col min="3" max="3" width="45" customWidth="1"/>
    <col min="4" max="4" width="40.140625" bestFit="1" customWidth="1"/>
    <col min="5" max="5" width="14.42578125" customWidth="1"/>
    <col min="6" max="6" width="18.140625" customWidth="1"/>
    <col min="7" max="7" width="22.42578125" customWidth="1"/>
  </cols>
  <sheetData>
    <row r="2" spans="1:8" x14ac:dyDescent="0.25">
      <c r="C2" s="10" t="s">
        <v>15</v>
      </c>
    </row>
    <row r="3" spans="1:8" x14ac:dyDescent="0.25">
      <c r="H3" s="9">
        <v>4.55</v>
      </c>
    </row>
    <row r="4" spans="1:8" s="1" customFormat="1" ht="4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8</v>
      </c>
      <c r="G4" s="4"/>
    </row>
    <row r="5" spans="1:8" x14ac:dyDescent="0.25">
      <c r="A5" s="7">
        <v>1</v>
      </c>
      <c r="B5" s="11" t="s">
        <v>16</v>
      </c>
      <c r="C5" s="3" t="s">
        <v>7</v>
      </c>
      <c r="D5" s="6" t="s">
        <v>17</v>
      </c>
      <c r="E5" s="6">
        <v>24777.759999999998</v>
      </c>
      <c r="F5" s="6">
        <f>E5/H$3</f>
        <v>5445.6615384615379</v>
      </c>
      <c r="G5" s="5"/>
    </row>
    <row r="6" spans="1:8" x14ac:dyDescent="0.25">
      <c r="A6" s="7">
        <v>2</v>
      </c>
      <c r="B6" s="11" t="s">
        <v>18</v>
      </c>
      <c r="C6" s="3" t="s">
        <v>7</v>
      </c>
      <c r="D6" s="6" t="s">
        <v>19</v>
      </c>
      <c r="E6" s="6">
        <v>56454.96</v>
      </c>
      <c r="F6" s="6">
        <f t="shared" ref="F6:F26" si="0">E6/H$3</f>
        <v>12407.683516483517</v>
      </c>
      <c r="G6" s="5"/>
    </row>
    <row r="7" spans="1:8" x14ac:dyDescent="0.25">
      <c r="A7" s="7">
        <v>3</v>
      </c>
      <c r="B7" s="11" t="s">
        <v>23</v>
      </c>
      <c r="C7" s="3" t="s">
        <v>7</v>
      </c>
      <c r="D7" s="6" t="s">
        <v>20</v>
      </c>
      <c r="E7" s="6">
        <v>25600</v>
      </c>
      <c r="F7" s="6">
        <f t="shared" si="0"/>
        <v>5626.3736263736264</v>
      </c>
      <c r="G7" s="5"/>
    </row>
    <row r="8" spans="1:8" x14ac:dyDescent="0.25">
      <c r="A8" s="7">
        <v>4</v>
      </c>
      <c r="B8" s="11" t="s">
        <v>21</v>
      </c>
      <c r="C8" s="3" t="s">
        <v>7</v>
      </c>
      <c r="D8" s="6" t="s">
        <v>22</v>
      </c>
      <c r="E8" s="6">
        <v>34046.639999999999</v>
      </c>
      <c r="F8" s="6">
        <f t="shared" si="0"/>
        <v>7482.7780219780225</v>
      </c>
      <c r="G8" s="5"/>
    </row>
    <row r="9" spans="1:8" ht="30" x14ac:dyDescent="0.25">
      <c r="A9" s="7">
        <v>5</v>
      </c>
      <c r="B9" s="11" t="s">
        <v>6</v>
      </c>
      <c r="C9" s="6" t="s">
        <v>7</v>
      </c>
      <c r="D9" s="6" t="s">
        <v>26</v>
      </c>
      <c r="E9" s="6">
        <v>28693</v>
      </c>
      <c r="F9" s="6">
        <f t="shared" si="0"/>
        <v>6306.1538461538466</v>
      </c>
      <c r="G9" s="5"/>
    </row>
    <row r="10" spans="1:8" x14ac:dyDescent="0.25">
      <c r="A10" s="7">
        <v>6</v>
      </c>
      <c r="B10" s="11" t="s">
        <v>27</v>
      </c>
      <c r="C10" s="6" t="s">
        <v>7</v>
      </c>
      <c r="D10" s="6" t="s">
        <v>28</v>
      </c>
      <c r="E10" s="6">
        <v>22500</v>
      </c>
      <c r="F10" s="6">
        <f t="shared" si="0"/>
        <v>4945.0549450549452</v>
      </c>
      <c r="G10" s="5"/>
    </row>
    <row r="11" spans="1:8" x14ac:dyDescent="0.25">
      <c r="A11" s="8">
        <v>7</v>
      </c>
      <c r="B11" s="12" t="s">
        <v>34</v>
      </c>
      <c r="C11" s="3" t="s">
        <v>35</v>
      </c>
      <c r="D11" s="3" t="s">
        <v>36</v>
      </c>
      <c r="E11" s="6">
        <v>10227700</v>
      </c>
      <c r="F11" s="6">
        <f t="shared" si="0"/>
        <v>2247846.153846154</v>
      </c>
    </row>
    <row r="12" spans="1:8" x14ac:dyDescent="0.25">
      <c r="A12" s="3">
        <v>8</v>
      </c>
      <c r="B12" s="11" t="s">
        <v>10</v>
      </c>
      <c r="C12" s="3" t="s">
        <v>35</v>
      </c>
      <c r="D12" s="3" t="s">
        <v>36</v>
      </c>
      <c r="E12" s="6">
        <v>88137000</v>
      </c>
      <c r="F12" s="6">
        <f t="shared" si="0"/>
        <v>19370769.230769232</v>
      </c>
    </row>
    <row r="13" spans="1:8" ht="30" x14ac:dyDescent="0.25">
      <c r="A13" s="3">
        <v>9</v>
      </c>
      <c r="B13" s="11" t="s">
        <v>9</v>
      </c>
      <c r="C13" s="3" t="s">
        <v>7</v>
      </c>
      <c r="D13" s="3" t="s">
        <v>24</v>
      </c>
      <c r="E13" s="6">
        <v>28786.639999999999</v>
      </c>
      <c r="F13" s="6">
        <f t="shared" si="0"/>
        <v>6326.7340659340662</v>
      </c>
    </row>
    <row r="14" spans="1:8" x14ac:dyDescent="0.25">
      <c r="A14" s="3">
        <v>10</v>
      </c>
      <c r="B14" s="11" t="s">
        <v>5</v>
      </c>
      <c r="C14" s="3" t="s">
        <v>35</v>
      </c>
      <c r="D14" s="3" t="s">
        <v>37</v>
      </c>
      <c r="E14" s="6">
        <v>149950</v>
      </c>
      <c r="F14" s="6">
        <f t="shared" si="0"/>
        <v>32956.043956043955</v>
      </c>
    </row>
    <row r="15" spans="1:8" x14ac:dyDescent="0.25">
      <c r="A15" s="3">
        <v>11</v>
      </c>
      <c r="B15" s="11" t="s">
        <v>38</v>
      </c>
      <c r="C15" s="3" t="s">
        <v>35</v>
      </c>
      <c r="D15" s="3" t="s">
        <v>36</v>
      </c>
      <c r="E15" s="6">
        <v>4240100</v>
      </c>
      <c r="F15" s="6">
        <f t="shared" si="0"/>
        <v>931890.10989010998</v>
      </c>
    </row>
    <row r="16" spans="1:8" ht="30" x14ac:dyDescent="0.25">
      <c r="A16" s="3">
        <v>12</v>
      </c>
      <c r="B16" s="11" t="s">
        <v>11</v>
      </c>
      <c r="C16" s="3" t="s">
        <v>7</v>
      </c>
      <c r="D16" s="3" t="s">
        <v>31</v>
      </c>
      <c r="E16" s="6">
        <v>89000</v>
      </c>
      <c r="F16" s="6">
        <f t="shared" si="0"/>
        <v>19560.439560439561</v>
      </c>
    </row>
    <row r="17" spans="1:6" x14ac:dyDescent="0.25">
      <c r="A17" s="3">
        <v>13</v>
      </c>
      <c r="B17" s="11" t="s">
        <v>39</v>
      </c>
      <c r="C17" s="3" t="s">
        <v>40</v>
      </c>
      <c r="D17" s="3" t="s">
        <v>13</v>
      </c>
      <c r="E17" s="6">
        <v>518000</v>
      </c>
      <c r="F17" s="6">
        <f t="shared" si="0"/>
        <v>113846.15384615384</v>
      </c>
    </row>
    <row r="18" spans="1:6" x14ac:dyDescent="0.25">
      <c r="A18" s="3">
        <v>14</v>
      </c>
      <c r="B18" s="11" t="s">
        <v>41</v>
      </c>
      <c r="C18" s="3" t="s">
        <v>35</v>
      </c>
      <c r="D18" s="3" t="s">
        <v>37</v>
      </c>
      <c r="E18" s="6">
        <v>353232</v>
      </c>
      <c r="F18" s="6">
        <f t="shared" si="0"/>
        <v>77633.406593406602</v>
      </c>
    </row>
    <row r="19" spans="1:6" x14ac:dyDescent="0.25">
      <c r="A19" s="3">
        <v>15</v>
      </c>
      <c r="B19" s="11" t="s">
        <v>12</v>
      </c>
      <c r="C19" s="3" t="s">
        <v>7</v>
      </c>
      <c r="D19" s="3" t="s">
        <v>25</v>
      </c>
      <c r="E19" s="6">
        <v>27020</v>
      </c>
      <c r="F19" s="6">
        <f t="shared" si="0"/>
        <v>5938.461538461539</v>
      </c>
    </row>
    <row r="20" spans="1:6" x14ac:dyDescent="0.25">
      <c r="A20" s="3">
        <v>16</v>
      </c>
      <c r="B20" s="11" t="s">
        <v>5</v>
      </c>
      <c r="C20" s="3" t="s">
        <v>35</v>
      </c>
      <c r="D20" s="3" t="s">
        <v>37</v>
      </c>
      <c r="E20" s="6">
        <v>2999000</v>
      </c>
      <c r="F20" s="6">
        <f t="shared" si="0"/>
        <v>659120.87912087911</v>
      </c>
    </row>
    <row r="21" spans="1:6" x14ac:dyDescent="0.25">
      <c r="A21" s="3">
        <v>17</v>
      </c>
      <c r="B21" s="11" t="s">
        <v>42</v>
      </c>
      <c r="C21" s="3" t="s">
        <v>35</v>
      </c>
      <c r="D21" s="3" t="s">
        <v>43</v>
      </c>
      <c r="E21" s="6">
        <v>55390000</v>
      </c>
      <c r="F21" s="6">
        <f t="shared" si="0"/>
        <v>12173626.373626374</v>
      </c>
    </row>
    <row r="22" spans="1:6" x14ac:dyDescent="0.25">
      <c r="A22" s="3">
        <v>18</v>
      </c>
      <c r="B22" s="11" t="s">
        <v>14</v>
      </c>
      <c r="C22" s="3" t="s">
        <v>35</v>
      </c>
      <c r="D22" s="3" t="s">
        <v>13</v>
      </c>
      <c r="E22" s="6">
        <v>4180000</v>
      </c>
      <c r="F22" s="6">
        <f t="shared" si="0"/>
        <v>918681.31868131866</v>
      </c>
    </row>
    <row r="23" spans="1:6" ht="45" x14ac:dyDescent="0.25">
      <c r="A23" s="3">
        <v>19</v>
      </c>
      <c r="B23" s="11" t="s">
        <v>29</v>
      </c>
      <c r="C23" s="3" t="s">
        <v>7</v>
      </c>
      <c r="D23" s="3" t="s">
        <v>30</v>
      </c>
      <c r="E23" s="6">
        <v>83513.5</v>
      </c>
      <c r="F23" s="6">
        <f t="shared" si="0"/>
        <v>18354.615384615387</v>
      </c>
    </row>
    <row r="24" spans="1:6" ht="30" x14ac:dyDescent="0.25">
      <c r="A24" s="3">
        <v>20</v>
      </c>
      <c r="B24" s="13" t="s">
        <v>32</v>
      </c>
      <c r="C24" s="3" t="s">
        <v>7</v>
      </c>
      <c r="D24" s="3" t="s">
        <v>33</v>
      </c>
      <c r="E24" s="6">
        <v>47555.29</v>
      </c>
      <c r="F24" s="6">
        <f t="shared" si="0"/>
        <v>10451.712087912088</v>
      </c>
    </row>
    <row r="25" spans="1:6" x14ac:dyDescent="0.25">
      <c r="A25" s="3">
        <v>21</v>
      </c>
      <c r="B25" s="12" t="s">
        <v>44</v>
      </c>
      <c r="C25" s="3" t="s">
        <v>35</v>
      </c>
      <c r="D25" s="3" t="s">
        <v>36</v>
      </c>
      <c r="E25" s="6">
        <v>11185300</v>
      </c>
      <c r="F25" s="6">
        <f t="shared" si="0"/>
        <v>2458307.6923076925</v>
      </c>
    </row>
    <row r="26" spans="1:6" x14ac:dyDescent="0.25">
      <c r="A26" s="3">
        <v>22</v>
      </c>
      <c r="B26" s="12" t="s">
        <v>45</v>
      </c>
      <c r="C26" s="3" t="s">
        <v>35</v>
      </c>
      <c r="D26" s="3" t="s">
        <v>13</v>
      </c>
      <c r="E26" s="6">
        <v>1403710</v>
      </c>
      <c r="F26" s="6">
        <f t="shared" si="0"/>
        <v>308507.69230769231</v>
      </c>
    </row>
  </sheetData>
  <phoneticPr fontId="2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3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Centralizator</vt:lpstr>
      <vt:lpstr>Centralizator!Print_Area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2016-03-15T07:34:56Z</cp:lastPrinted>
  <dcterms:created xsi:type="dcterms:W3CDTF">2006-09-16T00:00:00Z</dcterms:created>
  <dcterms:modified xsi:type="dcterms:W3CDTF">2017-10-16T11:08:04Z</dcterms:modified>
</cp:coreProperties>
</file>